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84" activeTab="0"/>
  </bookViews>
  <sheets>
    <sheet name="Лист1" sheetId="1" r:id="rId1"/>
  </sheets>
  <definedNames>
    <definedName name="_xlnm.Print_Area" localSheetId="0">'Лист1'!$A$1:$C$42</definedName>
    <definedName name="PRINT_AREA_0" localSheetId="0">'Лист1'!$A$1:$C$42</definedName>
    <definedName name="PRINT_AREA_0_0" localSheetId="0">'Лист1'!$A$1:$C$42</definedName>
    <definedName name="PRINT_AREA_0_0_0" localSheetId="0">'Лист1'!$A$1:$C$42</definedName>
    <definedName name="PRINT_AREA_0_0_0_0" localSheetId="0">'Лист1'!$A$1:$C$42</definedName>
    <definedName name="PRINT_AREA_0_0_0_0_0" localSheetId="0">'Лист1'!$A$1:$C$42</definedName>
    <definedName name="PRINT_AREA_0_0_0_0_0_0" localSheetId="0">'Лист1'!$A$1:$C$42</definedName>
    <definedName name="PRINT_AREA_0_0_0_0_0_0_0" localSheetId="0">'Лист1'!$A$1:$C$42</definedName>
    <definedName name="PRINT_AREA_0_0_0_0_0_0_0_0" localSheetId="0">'Лист1'!$A$1:$C$42</definedName>
    <definedName name="PRINT_AREA_0_0_0_0_0_0_0_0_0" localSheetId="0">'Лист1'!$A$1:$C$42</definedName>
    <definedName name="PRINT_AREA_0_0_0_0_0_0_0_0_0_0" localSheetId="0">'Лист1'!$A$1:$C$42</definedName>
    <definedName name="PRINT_AREA_0_0_0_0_0_0_0_0_0_0_0" localSheetId="0">'Лист1'!$A$1:$C$42</definedName>
    <definedName name="PRINT_AREA_0_0_0_0_0_0_0_0_0_0_0_0" localSheetId="0">'Лист1'!$A$1:$C$42</definedName>
    <definedName name="PRINT_AREA_0_0_0_0_0_0_0_0_0_0_0_0_0" localSheetId="0">'Лист1'!$A$1:$C$42</definedName>
    <definedName name="PRINT_TITLES_0" localSheetId="0">'Лист1'!$17:$20</definedName>
    <definedName name="PRINT_TITLES_0_0" localSheetId="0">'Лист1'!$17:$20</definedName>
    <definedName name="PRINT_TITLES_0_0_0" localSheetId="0">'Лист1'!$17:$20</definedName>
    <definedName name="PRINT_TITLES_0_0_0_0" localSheetId="0">'Лист1'!$17:$20</definedName>
    <definedName name="PRINT_TITLES_0_0_0_0_0" localSheetId="0">'Лист1'!$17:$20</definedName>
    <definedName name="PRINT_TITLES_0_0_0_0_0_0" localSheetId="0">'Лист1'!$17:$20</definedName>
    <definedName name="PRINT_TITLES_0_0_0_0_0_0_0" localSheetId="0">'Лист1'!$17:$20</definedName>
    <definedName name="PRINT_TITLES_0_0_0_0_0_0_0_0" localSheetId="0">'Лист1'!$17:$20</definedName>
    <definedName name="PRINT_TITLES_0_0_0_0_0_0_0_0_0" localSheetId="0">'Лист1'!$17:$20</definedName>
    <definedName name="PRINT_TITLES_0_0_0_0_0_0_0_0_0_0" localSheetId="0">'Лист1'!$17:$20</definedName>
    <definedName name="PRINT_TITLES_0_0_0_0_0_0_0_0_0_0_0" localSheetId="0">'Лист1'!$17:$20</definedName>
    <definedName name="PRINT_TITLES_0_0_0_0_0_0_0_0_0_0_0_0" localSheetId="0">'Лист1'!$17:$20</definedName>
    <definedName name="PRINT_TITLES_0_0_0_0_0_0_0_0_0_0_0_0_0" localSheetId="0">'Лист1'!$17:$20</definedName>
    <definedName name="_xlnm.Print_Titles" localSheetId="0">'Лист1'!$17:$20</definedName>
  </definedNames>
  <calcPr calcId="145621"/>
  <extLst/>
</workbook>
</file>

<file path=xl/sharedStrings.xml><?xml version="1.0" encoding="utf-8"?>
<sst xmlns="http://schemas.openxmlformats.org/spreadsheetml/2006/main" count="35" uniqueCount="34">
  <si>
    <t xml:space="preserve">                      Форма 6</t>
  </si>
  <si>
    <t xml:space="preserve">                      к приложению 2</t>
  </si>
  <si>
    <t>Согласовано:</t>
  </si>
  <si>
    <t>Глава Краснополянского сельского поселения</t>
  </si>
  <si>
    <t>_______________   Н.В.Желябина</t>
  </si>
  <si>
    <t>(подпись)                 (расшифровка подписи)</t>
  </si>
  <si>
    <t>"18" апреля 2016 года</t>
  </si>
  <si>
    <t>КАССОВЫЙ ПЛАН</t>
  </si>
  <si>
    <t xml:space="preserve">МЕСТНОГО БЮДЖЕТА </t>
  </si>
  <si>
    <t>НА ЕДИНОМ СЧЕТЕ ОБЛАСТНОГО БЮДЖЕТА</t>
  </si>
  <si>
    <t xml:space="preserve">  НА МАЙ 2016 ГОДА</t>
  </si>
  <si>
    <t xml:space="preserve">                 (очередной месяц)</t>
  </si>
  <si>
    <t>(тыс. рублей)</t>
  </si>
  <si>
    <t>Наименование  показателя</t>
  </si>
  <si>
    <t xml:space="preserve">Сумма </t>
  </si>
  <si>
    <t>Прогноз остатков на едином счете местного бюджета, доступных к распределению на начало месяца</t>
  </si>
  <si>
    <t>КАССОВЫЕ ПОСТУПЛЕНИЯ, ВСЕГО</t>
  </si>
  <si>
    <t>из них:</t>
  </si>
  <si>
    <t>Налоговые и неналоговые доходы</t>
  </si>
  <si>
    <t>Безвозмездные поступления</t>
  </si>
  <si>
    <t>Поступления источников финансирования дефицита местного бюджета, всего</t>
  </si>
  <si>
    <t xml:space="preserve">из них:                       </t>
  </si>
  <si>
    <t>возврат бюджетных кредитов</t>
  </si>
  <si>
    <t>возврат лизинговых платежей лизинговыми компаниями и лизингополучателями</t>
  </si>
  <si>
    <t>привлечение заемных средств в кредитных организациях</t>
  </si>
  <si>
    <t>КАССОВЫЕ ВЫПЛАТЫ, ВСЕГО</t>
  </si>
  <si>
    <t>Расходы, всего</t>
  </si>
  <si>
    <t>Предельные объемы финансирования главным распорядителям средств местного бюджета</t>
  </si>
  <si>
    <t>Расходы за счет средств резервного фонда  (прогноз)</t>
  </si>
  <si>
    <t>Расходы на обслуживание муниципального долга</t>
  </si>
  <si>
    <t>Выплаты из источников финансирования дефицита местного 
бюджета - всего</t>
  </si>
  <si>
    <t>САЛЬДО ОПЕРАЦИЙ  по поступлениям и выплатам</t>
  </si>
  <si>
    <t>Начальник сектора экономики и финансов_______________ Ж.В.Дворникова</t>
  </si>
  <si>
    <t xml:space="preserve">                    (подпись)     (расшифровка подписи)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</si>
</sst>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"/>
    <numFmt numFmtId="167" formatCode="#,##0.00"/>
    <numFmt numFmtId="168" formatCode="_-* #,##0.00_р_._-;\-* #,##0.00_р_._-;_-* \-??_р_._-;_-@_-"/>
    <numFmt numFmtId="169" formatCode="0.0"/>
    <numFmt numFmtId="170" formatCode="_-* #,##0.000_р_._-;\-* #,##0.000_р_._-;_-* \-??_р_._-;_-@_-"/>
  </numFmts>
  <fonts count="14">
    <font>
      <sz val="10"/>
      <name val="Arial Cyr"/>
      <family val="2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color rgb="FFFFFFFF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rgb="FFFFFFFF"/>
      <name val="Times New Roman"/>
      <family val="1"/>
    </font>
    <font>
      <sz val="11"/>
      <name val="Times New Roman"/>
      <family val="1"/>
    </font>
    <font>
      <i/>
      <u val="single"/>
      <sz val="10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3.5"/>
      <color rgb="FFFF0000"/>
      <name val="Times New Roman"/>
      <family val="1"/>
    </font>
    <font>
      <sz val="13.5"/>
      <color rgb="FF3366FF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168" fontId="0" fillId="0" borderId="0" applyBorder="0" applyProtection="0">
      <alignment/>
    </xf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0" xfId="0" applyFont="1" applyBorder="1" applyAlignment="1" applyProtection="1">
      <alignment horizontal="right" wrapText="1"/>
      <protection hidden="1"/>
    </xf>
    <xf numFmtId="165" fontId="3" fillId="0" borderId="0" xfId="0" applyFont="1" applyBorder="1" applyAlignment="1" applyProtection="1">
      <alignment horizontal="left" vertical="center" indent="15"/>
      <protection hidden="1"/>
    </xf>
    <xf numFmtId="164" fontId="4" fillId="0" borderId="0" xfId="0" applyFont="1" applyAlignment="1" applyProtection="1">
      <alignment horizontal="left" indent="1"/>
      <protection hidden="1"/>
    </xf>
    <xf numFmtId="164" fontId="2" fillId="0" borderId="0" xfId="0" applyFont="1" applyBorder="1" applyAlignment="1" applyProtection="1">
      <alignment horizontal="right" vertical="center"/>
      <protection hidden="1"/>
    </xf>
    <xf numFmtId="164" fontId="2" fillId="0" borderId="0" xfId="0" applyFont="1" applyBorder="1" applyAlignment="1" applyProtection="1">
      <alignment horizontal="right"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3" fillId="0" borderId="0" xfId="0" applyFont="1" applyBorder="1" applyAlignment="1" applyProtection="1">
      <alignment horizontal="center" vertical="top"/>
      <protection hidden="1"/>
    </xf>
    <xf numFmtId="164" fontId="2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 horizontal="left" indent="15"/>
      <protection hidden="1"/>
    </xf>
    <xf numFmtId="164" fontId="5" fillId="0" borderId="0" xfId="0" applyFont="1" applyBorder="1" applyAlignment="1" applyProtection="1">
      <alignment horizontal="left" indent="15"/>
      <protection hidden="1"/>
    </xf>
    <xf numFmtId="164" fontId="6" fillId="0" borderId="0" xfId="0" applyFont="1" applyBorder="1" applyAlignment="1" applyProtection="1">
      <alignment horizontal="center"/>
      <protection hidden="1"/>
    </xf>
    <xf numFmtId="164" fontId="7" fillId="0" borderId="0" xfId="0" applyFont="1" applyBorder="1" applyAlignment="1" applyProtection="1">
      <alignment horizontal="center"/>
      <protection hidden="1"/>
    </xf>
    <xf numFmtId="164" fontId="8" fillId="0" borderId="0" xfId="0" applyFont="1" applyBorder="1" applyAlignment="1" applyProtection="1">
      <alignment horizontal="center"/>
      <protection hidden="1"/>
    </xf>
    <xf numFmtId="164" fontId="3" fillId="0" borderId="1" xfId="0" applyFont="1" applyBorder="1" applyAlignment="1" applyProtection="1">
      <alignment horizontal="center"/>
      <protection hidden="1"/>
    </xf>
    <xf numFmtId="164" fontId="9" fillId="0" borderId="0" xfId="0" applyFont="1" applyAlignment="1" applyProtection="1">
      <alignment horizontal="center"/>
      <protection hidden="1"/>
    </xf>
    <xf numFmtId="164" fontId="10" fillId="0" borderId="2" xfId="0" applyFont="1" applyBorder="1" applyAlignment="1" applyProtection="1">
      <alignment horizontal="center" vertical="center" wrapText="1"/>
      <protection hidden="1"/>
    </xf>
    <xf numFmtId="164" fontId="10" fillId="0" borderId="0" xfId="0" applyFont="1" applyAlignment="1" applyProtection="1">
      <alignment/>
      <protection hidden="1"/>
    </xf>
    <xf numFmtId="164" fontId="10" fillId="0" borderId="2" xfId="0" applyFont="1" applyBorder="1" applyAlignment="1" applyProtection="1">
      <alignment horizontal="center"/>
      <protection hidden="1"/>
    </xf>
    <xf numFmtId="164" fontId="11" fillId="0" borderId="2" xfId="0" applyFont="1" applyBorder="1" applyAlignment="1" applyProtection="1">
      <alignment horizontal="left" wrapText="1"/>
      <protection hidden="1"/>
    </xf>
    <xf numFmtId="166" fontId="11" fillId="2" borderId="2" xfId="0" applyFont="1" applyBorder="1" applyAlignment="1" applyProtection="1">
      <alignment/>
      <protection hidden="1"/>
    </xf>
    <xf numFmtId="164" fontId="10" fillId="0" borderId="2" xfId="0" applyFont="1" applyBorder="1" applyAlignment="1" applyProtection="1">
      <alignment horizontal="left" wrapText="1"/>
      <protection hidden="1"/>
    </xf>
    <xf numFmtId="166" fontId="10" fillId="2" borderId="2" xfId="0" applyFont="1" applyBorder="1" applyAlignment="1" applyProtection="1">
      <alignment/>
      <protection hidden="1"/>
    </xf>
    <xf numFmtId="164" fontId="12" fillId="0" borderId="0" xfId="0" applyFont="1" applyAlignment="1" applyProtection="1">
      <alignment/>
      <protection hidden="1"/>
    </xf>
    <xf numFmtId="167" fontId="12" fillId="0" borderId="0" xfId="0" applyFont="1" applyAlignment="1" applyProtection="1">
      <alignment/>
      <protection hidden="1"/>
    </xf>
    <xf numFmtId="164" fontId="13" fillId="0" borderId="0" xfId="0" applyFont="1" applyAlignment="1" applyProtection="1">
      <alignment/>
      <protection hidden="1"/>
    </xf>
    <xf numFmtId="168" fontId="13" fillId="0" borderId="0" xfId="18" applyFont="1" applyBorder="1" applyAlignment="1" applyProtection="1">
      <alignment/>
      <protection hidden="1"/>
    </xf>
    <xf numFmtId="169" fontId="10" fillId="2" borderId="2" xfId="0" applyFont="1" applyBorder="1" applyAlignment="1" applyProtection="1">
      <alignment horizontal="right"/>
      <protection hidden="1"/>
    </xf>
    <xf numFmtId="164" fontId="11" fillId="0" borderId="0" xfId="0" applyFont="1" applyAlignment="1" applyProtection="1">
      <alignment horizontal="center" wrapText="1"/>
      <protection hidden="1"/>
    </xf>
    <xf numFmtId="168" fontId="11" fillId="0" borderId="0" xfId="18" applyFont="1" applyBorder="1" applyAlignment="1" applyProtection="1">
      <alignment/>
      <protection hidden="1"/>
    </xf>
    <xf numFmtId="164" fontId="11" fillId="2" borderId="2" xfId="0" applyFont="1" applyBorder="1" applyAlignment="1" applyProtection="1">
      <alignment horizontal="right"/>
      <protection hidden="1"/>
    </xf>
    <xf numFmtId="170" fontId="10" fillId="0" borderId="0" xfId="0" applyFont="1" applyAlignment="1" applyProtection="1">
      <alignment/>
      <protection hidden="1"/>
    </xf>
    <xf numFmtId="164" fontId="10" fillId="0" borderId="2" xfId="0" applyFont="1" applyBorder="1" applyAlignment="1" applyProtection="1">
      <alignment horizontal="center" wrapText="1"/>
      <protection hidden="1"/>
    </xf>
    <xf numFmtId="164" fontId="11" fillId="2" borderId="2" xfId="0" applyFont="1" applyBorder="1" applyAlignment="1" applyProtection="1">
      <alignment horizontal="left" wrapText="1"/>
      <protection hidden="1"/>
    </xf>
    <xf numFmtId="164" fontId="10" fillId="0" borderId="0" xfId="0" applyFont="1" applyBorder="1" applyAlignment="1" applyProtection="1">
      <alignment horizontal="left" wrapText="1"/>
      <protection hidden="1"/>
    </xf>
    <xf numFmtId="164" fontId="3" fillId="0" borderId="0" xfId="0" applyFont="1" applyBorder="1" applyAlignment="1" applyProtection="1">
      <alignment horizontal="left" wrapText="1" indent="15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BreakPreview" zoomScaleSheetLayoutView="100" workbookViewId="0" topLeftCell="A38">
      <selection activeCell="B52" sqref="B52"/>
    </sheetView>
  </sheetViews>
  <sheetFormatPr defaultColWidth="9.00390625" defaultRowHeight="12.75"/>
  <cols>
    <col min="1" max="1" width="43.875" style="1" customWidth="1"/>
    <col min="2" max="2" width="25.625" style="1" customWidth="1"/>
    <col min="3" max="3" width="17.875" style="1" customWidth="1"/>
    <col min="4" max="4" width="7.00390625" style="1" customWidth="1"/>
    <col min="5" max="5" width="11.375" style="1" customWidth="1"/>
    <col min="6" max="6" width="16.75390625" style="1" customWidth="1"/>
    <col min="7" max="1025" width="7.00390625" style="1" customWidth="1"/>
  </cols>
  <sheetData>
    <row r="1" spans="2:3" ht="9" customHeight="1">
      <c r="B1" s="2"/>
      <c r="C1" s="2"/>
    </row>
    <row r="2" ht="4.5" customHeight="1"/>
    <row r="3" spans="2:3" ht="16.5" customHeight="1">
      <c r="B3" s="3" t="s">
        <v>0</v>
      </c>
      <c r="C3" s="3"/>
    </row>
    <row r="4" spans="2:3" ht="16.5" customHeight="1">
      <c r="B4" s="3" t="s">
        <v>1</v>
      </c>
      <c r="C4" s="3"/>
    </row>
    <row r="5" spans="1:3" ht="28.5" customHeight="1">
      <c r="A5" s="4"/>
      <c r="B5" s="5" t="s">
        <v>2</v>
      </c>
      <c r="C5" s="5"/>
    </row>
    <row r="6" spans="1:3" ht="19.5" customHeight="1">
      <c r="A6" s="6" t="s">
        <v>3</v>
      </c>
      <c r="B6" s="6"/>
      <c r="C6" s="6"/>
    </row>
    <row r="7" spans="1:3" ht="21" customHeight="1">
      <c r="A7" s="4"/>
      <c r="B7" s="7" t="s">
        <v>4</v>
      </c>
      <c r="C7" s="7"/>
    </row>
    <row r="8" spans="1:3" ht="16.5" customHeight="1">
      <c r="A8" s="4"/>
      <c r="B8" s="8" t="s">
        <v>5</v>
      </c>
      <c r="C8" s="8"/>
    </row>
    <row r="9" spans="1:3" ht="21.75" customHeight="1">
      <c r="A9" s="4"/>
      <c r="B9" s="9" t="s">
        <v>6</v>
      </c>
      <c r="C9" s="10"/>
    </row>
    <row r="10" spans="2:3" ht="15" customHeight="1">
      <c r="B10" s="11"/>
      <c r="C10" s="11"/>
    </row>
    <row r="11" spans="1:3" ht="19.5" customHeight="1">
      <c r="A11" s="12" t="s">
        <v>7</v>
      </c>
      <c r="B11" s="12"/>
      <c r="C11" s="12"/>
    </row>
    <row r="12" spans="1:3" ht="20.25" customHeight="1">
      <c r="A12" s="12" t="s">
        <v>8</v>
      </c>
      <c r="B12" s="12"/>
      <c r="C12" s="12"/>
    </row>
    <row r="13" spans="1:3" ht="3.75" customHeight="1">
      <c r="A13" s="13" t="s">
        <v>9</v>
      </c>
      <c r="B13" s="13"/>
      <c r="C13" s="13"/>
    </row>
    <row r="14" spans="1:3" ht="16.5" customHeight="1">
      <c r="A14" s="12" t="s">
        <v>10</v>
      </c>
      <c r="B14" s="12"/>
      <c r="C14" s="12"/>
    </row>
    <row r="15" spans="1:3" ht="13.5" customHeight="1">
      <c r="A15" s="14" t="s">
        <v>11</v>
      </c>
      <c r="B15" s="14"/>
      <c r="C15" s="15" t="s">
        <v>12</v>
      </c>
    </row>
    <row r="16" spans="1:3" ht="6" customHeight="1">
      <c r="A16" s="16"/>
      <c r="B16" s="16"/>
      <c r="C16" s="15"/>
    </row>
    <row r="17" spans="1:3" s="18" customFormat="1" ht="10.5" customHeight="1">
      <c r="A17" s="17" t="s">
        <v>13</v>
      </c>
      <c r="B17" s="17"/>
      <c r="C17" s="17" t="s">
        <v>14</v>
      </c>
    </row>
    <row r="18" spans="1:3" s="18" customFormat="1" ht="9.75" customHeight="1">
      <c r="A18" s="17"/>
      <c r="B18" s="17"/>
      <c r="C18" s="17"/>
    </row>
    <row r="19" spans="1:3" s="18" customFormat="1" ht="9.75" customHeight="1">
      <c r="A19" s="17"/>
      <c r="B19" s="17"/>
      <c r="C19" s="17"/>
    </row>
    <row r="20" spans="1:3" ht="18" customHeight="1">
      <c r="A20" s="17">
        <v>1</v>
      </c>
      <c r="B20" s="17"/>
      <c r="C20" s="19">
        <v>2</v>
      </c>
    </row>
    <row r="21" spans="1:3" ht="40.5" customHeight="1">
      <c r="A21" s="20" t="s">
        <v>15</v>
      </c>
      <c r="B21" s="20"/>
      <c r="C21" s="21">
        <v>2245.2</v>
      </c>
    </row>
    <row r="22" spans="1:3" ht="23.25" customHeight="1">
      <c r="A22" s="20" t="s">
        <v>16</v>
      </c>
      <c r="B22" s="20"/>
      <c r="C22" s="21">
        <f>C24+C25</f>
        <v>82.8</v>
      </c>
    </row>
    <row r="23" spans="1:3" ht="16.5" customHeight="1">
      <c r="A23" s="22" t="s">
        <v>17</v>
      </c>
      <c r="B23" s="22"/>
      <c r="C23" s="23"/>
    </row>
    <row r="24" spans="1:6" ht="21.75" customHeight="1">
      <c r="A24" s="20" t="s">
        <v>18</v>
      </c>
      <c r="B24" s="20"/>
      <c r="C24" s="21">
        <v>82.8</v>
      </c>
      <c r="E24" s="24"/>
      <c r="F24" s="25"/>
    </row>
    <row r="25" spans="1:6" ht="24" customHeight="1">
      <c r="A25" s="20" t="s">
        <v>19</v>
      </c>
      <c r="B25" s="20"/>
      <c r="C25" s="21">
        <v>0</v>
      </c>
      <c r="D25" s="18"/>
      <c r="E25" s="26"/>
      <c r="F25" s="27"/>
    </row>
    <row r="26" spans="1:4" ht="39" customHeight="1">
      <c r="A26" s="20" t="s">
        <v>20</v>
      </c>
      <c r="B26" s="20"/>
      <c r="C26" s="21">
        <v>0</v>
      </c>
      <c r="D26" s="18"/>
    </row>
    <row r="27" spans="1:4" ht="18.75" customHeight="1">
      <c r="A27" s="22" t="s">
        <v>21</v>
      </c>
      <c r="B27" s="22"/>
      <c r="C27" s="23">
        <v>0</v>
      </c>
      <c r="D27" s="18"/>
    </row>
    <row r="28" spans="1:4" ht="23.25" customHeight="1">
      <c r="A28" s="22" t="s">
        <v>22</v>
      </c>
      <c r="B28" s="22"/>
      <c r="C28" s="23">
        <v>0</v>
      </c>
      <c r="D28" s="18"/>
    </row>
    <row r="29" spans="1:4" ht="39.75" customHeight="1">
      <c r="A29" s="22" t="s">
        <v>23</v>
      </c>
      <c r="B29" s="22"/>
      <c r="C29" s="23">
        <v>0</v>
      </c>
      <c r="D29" s="18"/>
    </row>
    <row r="30" spans="1:4" ht="22.5" customHeight="1">
      <c r="A30" s="22" t="s">
        <v>24</v>
      </c>
      <c r="B30" s="22"/>
      <c r="C30" s="28">
        <v>0</v>
      </c>
      <c r="D30" s="18"/>
    </row>
    <row r="31" spans="1:4" ht="1.5" customHeight="1">
      <c r="A31" s="22"/>
      <c r="B31" s="22"/>
      <c r="C31" s="23"/>
      <c r="D31" s="18"/>
    </row>
    <row r="32" spans="1:4" ht="24.75" customHeight="1">
      <c r="A32" s="20" t="s">
        <v>25</v>
      </c>
      <c r="B32" s="20"/>
      <c r="C32" s="21">
        <f>C33</f>
        <v>1176.8</v>
      </c>
      <c r="D32" s="18"/>
    </row>
    <row r="33" spans="1:4" ht="24.75" customHeight="1">
      <c r="A33" s="20" t="s">
        <v>26</v>
      </c>
      <c r="B33" s="20"/>
      <c r="C33" s="21">
        <f>C35</f>
        <v>1176.8</v>
      </c>
      <c r="D33" s="18"/>
    </row>
    <row r="34" spans="1:3" ht="21.75" customHeight="1">
      <c r="A34" s="22" t="s">
        <v>21</v>
      </c>
      <c r="B34" s="22"/>
      <c r="C34" s="23"/>
    </row>
    <row r="35" spans="1:3" ht="39.75" customHeight="1">
      <c r="A35" s="22" t="s">
        <v>27</v>
      </c>
      <c r="B35" s="22"/>
      <c r="C35" s="23">
        <v>1176.8</v>
      </c>
    </row>
    <row r="36" spans="1:6" ht="35.25" customHeight="1">
      <c r="A36" s="22" t="s">
        <v>28</v>
      </c>
      <c r="B36" s="22"/>
      <c r="C36" s="23">
        <v>0</v>
      </c>
      <c r="E36" s="29"/>
      <c r="F36" s="30"/>
    </row>
    <row r="37" spans="1:6" ht="21.75" customHeight="1">
      <c r="A37" s="22" t="s">
        <v>29</v>
      </c>
      <c r="B37" s="22"/>
      <c r="C37" s="23">
        <v>0</v>
      </c>
      <c r="E37" s="29"/>
      <c r="F37" s="30"/>
    </row>
    <row r="38" spans="1:6" ht="42" customHeight="1">
      <c r="A38" s="20" t="s">
        <v>30</v>
      </c>
      <c r="B38" s="20"/>
      <c r="C38" s="31"/>
      <c r="F38" s="32"/>
    </row>
    <row r="39" spans="1:3" ht="12.75" customHeight="1" hidden="1">
      <c r="A39" s="33"/>
      <c r="B39" s="33"/>
      <c r="C39" s="23"/>
    </row>
    <row r="40" spans="1:3" ht="21.75" customHeight="1">
      <c r="A40" s="34" t="s">
        <v>31</v>
      </c>
      <c r="B40" s="34"/>
      <c r="C40" s="21">
        <f>C21+C22-C32</f>
        <v>1151.2</v>
      </c>
    </row>
    <row r="41" spans="1:3" ht="33.75" customHeight="1">
      <c r="A41" s="35" t="s">
        <v>32</v>
      </c>
      <c r="B41" s="35"/>
      <c r="C41" s="35"/>
    </row>
    <row r="42" spans="1:3" ht="15.75" customHeight="1">
      <c r="A42" s="36" t="s">
        <v>33</v>
      </c>
      <c r="B42" s="36"/>
      <c r="C42" s="36"/>
    </row>
  </sheetData>
  <mergeCells count="38">
    <mergeCell ref="B1:C1"/>
    <mergeCell ref="B3:C3"/>
    <mergeCell ref="B4:C4"/>
    <mergeCell ref="B5:C5"/>
    <mergeCell ref="A6:C6"/>
    <mergeCell ref="B7:C7"/>
    <mergeCell ref="B8:C8"/>
    <mergeCell ref="B10:C10"/>
    <mergeCell ref="A11:C11"/>
    <mergeCell ref="A12:C12"/>
    <mergeCell ref="A13:C13"/>
    <mergeCell ref="A14:C14"/>
    <mergeCell ref="A15:B15"/>
    <mergeCell ref="C15:C16"/>
    <mergeCell ref="A17:B19"/>
    <mergeCell ref="C17:C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C41"/>
    <mergeCell ref="A42:C42"/>
  </mergeCells>
  <printOptions horizontalCentered="1"/>
  <pageMargins left="0.5" right="0.220138888888889" top="0.309722222222222" bottom="0.170138888888889" header="0.511805555555555" footer="0.511805555555555"/>
  <pageSetup horizontalDpi="300" verticalDpi="300" orientation="portrait" paperSize="9" scale="9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LibreOffice/5.1.1.3$Windows_X86_64 LibreOffice_project/89f508ef3ecebd2cfb8e1def0f0ba9a803b88a6d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2016-06-07T16:25:49Z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